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10" windowHeight="10440" tabRatio="868" activeTab="0"/>
  </bookViews>
  <sheets>
    <sheet name="KPFF Winter" sheetId="1" r:id="rId1"/>
    <sheet name="Transit time" sheetId="2" r:id="rId2"/>
  </sheets>
  <definedNames/>
  <calcPr fullCalcOnLoad="1"/>
</workbook>
</file>

<file path=xl/sharedStrings.xml><?xml version="1.0" encoding="utf-8"?>
<sst xmlns="http://schemas.openxmlformats.org/spreadsheetml/2006/main" count="170" uniqueCount="55">
  <si>
    <t>D</t>
  </si>
  <si>
    <t>Peaks</t>
  </si>
  <si>
    <t>Nominal Direct Transit Time in minutes</t>
  </si>
  <si>
    <t>Port</t>
  </si>
  <si>
    <t>LD</t>
  </si>
  <si>
    <t>GD</t>
  </si>
  <si>
    <t>DC</t>
  </si>
  <si>
    <t>CLIFF</t>
  </si>
  <si>
    <t>Bailey</t>
  </si>
  <si>
    <t>N/A</t>
  </si>
  <si>
    <t>OB Stop time</t>
  </si>
  <si>
    <t>LD, GD, LI</t>
  </si>
  <si>
    <t>OB stop time is the time added for Outbound stops</t>
  </si>
  <si>
    <t>w/freight</t>
  </si>
  <si>
    <t>CL</t>
  </si>
  <si>
    <t>CH</t>
  </si>
  <si>
    <t>LO</t>
  </si>
  <si>
    <t>Portland</t>
  </si>
  <si>
    <t>Departure</t>
  </si>
  <si>
    <t>Little</t>
  </si>
  <si>
    <t>Diamond</t>
  </si>
  <si>
    <t>Great</t>
  </si>
  <si>
    <t>Cove</t>
  </si>
  <si>
    <t>Island</t>
  </si>
  <si>
    <t>Chebeague</t>
  </si>
  <si>
    <t>Cliff</t>
  </si>
  <si>
    <t>Long</t>
  </si>
  <si>
    <r>
      <rPr>
        <b/>
        <sz val="12"/>
        <color indexed="8"/>
        <rFont val="Calibri"/>
        <family val="2"/>
      </rPr>
      <t>Outbound:</t>
    </r>
    <r>
      <rPr>
        <sz val="12"/>
        <color theme="1"/>
        <rFont val="Calibri"/>
        <family val="2"/>
      </rPr>
      <t xml:space="preserve"> D = Stops only to Discharge passengers and/or freight if needed</t>
    </r>
  </si>
  <si>
    <r>
      <rPr>
        <b/>
        <sz val="12"/>
        <color indexed="8"/>
        <rFont val="Calibri"/>
        <family val="2"/>
      </rPr>
      <t>Inbound:</t>
    </r>
    <r>
      <rPr>
        <sz val="12"/>
        <color theme="1"/>
        <rFont val="Calibri"/>
        <family val="2"/>
      </rPr>
      <t xml:space="preserve"> Times are regulary scheduled inbound departure times</t>
    </r>
  </si>
  <si>
    <t>Arrival est.</t>
  </si>
  <si>
    <t>Day</t>
  </si>
  <si>
    <t>Route</t>
  </si>
  <si>
    <t>Name</t>
  </si>
  <si>
    <t>of Week</t>
  </si>
  <si>
    <t>Down Bay (DB)</t>
  </si>
  <si>
    <t>Sunrise</t>
  </si>
  <si>
    <t>Inner Bay (IB)</t>
  </si>
  <si>
    <t>Mailboat</t>
  </si>
  <si>
    <t>Diamond Pass</t>
  </si>
  <si>
    <t>F</t>
  </si>
  <si>
    <t>Refer to www.cascobaylines for official schedule</t>
  </si>
  <si>
    <t>Vessel</t>
  </si>
  <si>
    <t>Crew</t>
  </si>
  <si>
    <t>Shift</t>
  </si>
  <si>
    <t>W</t>
  </si>
  <si>
    <t>M</t>
  </si>
  <si>
    <t>Daily</t>
  </si>
  <si>
    <t xml:space="preserve"> </t>
  </si>
  <si>
    <t>Departure Times</t>
  </si>
  <si>
    <t>Holiday schedule available at cascobaylines.com/schedules:</t>
  </si>
  <si>
    <t>Nov. 24, Thanksgiving Day</t>
  </si>
  <si>
    <t>Dec. 25, Christmas Day</t>
  </si>
  <si>
    <t>Sa - Th</t>
  </si>
  <si>
    <t>Oct. 11, 2022 - April 14, 2023</t>
  </si>
  <si>
    <t>Down Bay Winter 2022/2023 Schedule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</si>
</sst>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[$-409]h:mm\ AM/PM;@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\:00"/>
    <numFmt numFmtId="174" formatCode="h:mm\ \Am"/>
    <numFmt numFmtId="175" formatCode="m/d/yy;@"/>
    <numFmt numFmtId="176" formatCode="[h]:mm:ss;@"/>
    <numFmt numFmtId="177" formatCode="[$-409]dddd\,\ mmmm\ d\,\ yyyy"/>
    <numFmt numFmtId="178" formatCode="[$-409]h:mm:ss\ AM/PM;@"/>
    <numFmt numFmtId="179" formatCode="h:mm:ss;@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i/>
      <sz val="12"/>
      <color indexed="8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0"/>
      <color indexed="9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i/>
      <sz val="12"/>
      <name val="Arial"/>
      <family val="2"/>
    </font>
    <font>
      <sz val="12"/>
      <name val="Calibri"/>
      <family val="2"/>
    </font>
    <font>
      <b/>
      <i/>
      <sz val="12"/>
      <color indexed="9"/>
      <name val="Arial"/>
      <family val="2"/>
    </font>
    <font>
      <b/>
      <sz val="10"/>
      <color indexed="9"/>
      <name val="Arial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0"/>
      <color indexed="10"/>
      <name val="Arial"/>
      <family val="2"/>
    </font>
    <font>
      <b/>
      <sz val="10"/>
      <color indexed="29"/>
      <name val="Arial"/>
      <family val="2"/>
    </font>
    <font>
      <b/>
      <i/>
      <sz val="12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9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dashed"/>
      <right style="dashed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7" fillId="0" borderId="3" applyNumberFormat="0" applyFill="0" applyAlignment="0" applyProtection="0"/>
    <xf numFmtId="0" fontId="2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8" borderId="1" applyNumberFormat="0" applyAlignment="0" applyProtection="0"/>
    <xf numFmtId="0" fontId="42" fillId="0" borderId="6" applyNumberFormat="0" applyFill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1" fillId="30" borderId="7" applyNumberFormat="0" applyFont="0" applyAlignment="0" applyProtection="0"/>
    <xf numFmtId="0" fontId="44" fillId="25" borderId="8" applyNumberFormat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1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6" fontId="6" fillId="12" borderId="10" xfId="0" applyNumberFormat="1" applyFont="1" applyFill="1" applyBorder="1" applyAlignment="1">
      <alignment horizontal="center"/>
    </xf>
    <xf numFmtId="20" fontId="2" fillId="32" borderId="10" xfId="0" applyNumberFormat="1" applyFont="1" applyFill="1" applyBorder="1" applyAlignment="1">
      <alignment horizontal="center"/>
    </xf>
    <xf numFmtId="0" fontId="0" fillId="31" borderId="0" xfId="0" applyFill="1" applyAlignment="1">
      <alignment/>
    </xf>
    <xf numFmtId="20" fontId="2" fillId="32" borderId="10" xfId="0" applyNumberFormat="1" applyFont="1" applyFill="1" applyBorder="1" applyAlignment="1">
      <alignment horizontal="center"/>
    </xf>
    <xf numFmtId="20" fontId="2" fillId="12" borderId="10" xfId="0" applyNumberFormat="1" applyFont="1" applyFill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20" fontId="13" fillId="31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2" fillId="32" borderId="11" xfId="0" applyFont="1" applyFill="1" applyBorder="1" applyAlignment="1">
      <alignment vertical="center"/>
    </xf>
    <xf numFmtId="0" fontId="12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12" xfId="0" applyFill="1" applyBorder="1" applyAlignment="1">
      <alignment vertical="center"/>
    </xf>
    <xf numFmtId="0" fontId="0" fillId="32" borderId="0" xfId="0" applyFill="1" applyAlignment="1">
      <alignment/>
    </xf>
    <xf numFmtId="20" fontId="15" fillId="31" borderId="10" xfId="0" applyNumberFormat="1" applyFont="1" applyFill="1" applyBorder="1" applyAlignment="1">
      <alignment horizontal="center"/>
    </xf>
    <xf numFmtId="20" fontId="15" fillId="31" borderId="13" xfId="0" applyNumberFormat="1" applyFont="1" applyFill="1" applyBorder="1" applyAlignment="1">
      <alignment horizontal="center"/>
    </xf>
    <xf numFmtId="20" fontId="15" fillId="31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172" fontId="2" fillId="32" borderId="10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 vertical="center"/>
    </xf>
    <xf numFmtId="2" fontId="12" fillId="32" borderId="11" xfId="0" applyNumberFormat="1" applyFont="1" applyFill="1" applyBorder="1" applyAlignment="1">
      <alignment horizontal="center" vertical="center"/>
    </xf>
    <xf numFmtId="172" fontId="2" fillId="12" borderId="10" xfId="0" applyNumberFormat="1" applyFont="1" applyFill="1" applyBorder="1" applyAlignment="1">
      <alignment horizontal="center"/>
    </xf>
    <xf numFmtId="0" fontId="3" fillId="31" borderId="14" xfId="0" applyFont="1" applyFill="1" applyBorder="1" applyAlignment="1">
      <alignment horizontal="center" vertical="center"/>
    </xf>
    <xf numFmtId="0" fontId="3" fillId="31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center"/>
    </xf>
    <xf numFmtId="0" fontId="3" fillId="31" borderId="15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center"/>
    </xf>
    <xf numFmtId="0" fontId="47" fillId="31" borderId="10" xfId="0" applyFont="1" applyFill="1" applyBorder="1" applyAlignment="1">
      <alignment horizontal="center"/>
    </xf>
    <xf numFmtId="166" fontId="6" fillId="12" borderId="10" xfId="0" applyNumberFormat="1" applyFont="1" applyFill="1" applyBorder="1" applyAlignment="1">
      <alignment horizontal="center"/>
    </xf>
    <xf numFmtId="20" fontId="2" fillId="32" borderId="10" xfId="0" applyNumberFormat="1" applyFont="1" applyFill="1" applyBorder="1" applyAlignment="1">
      <alignment horizontal="center"/>
    </xf>
    <xf numFmtId="0" fontId="48" fillId="31" borderId="10" xfId="0" applyFont="1" applyFill="1" applyBorder="1" applyAlignment="1">
      <alignment horizontal="center"/>
    </xf>
    <xf numFmtId="166" fontId="2" fillId="12" borderId="10" xfId="0" applyNumberFormat="1" applyFont="1" applyFill="1" applyBorder="1" applyAlignment="1">
      <alignment horizontal="center"/>
    </xf>
    <xf numFmtId="0" fontId="21" fillId="31" borderId="0" xfId="0" applyFont="1" applyFill="1" applyBorder="1" applyAlignment="1">
      <alignment horizontal="center"/>
    </xf>
    <xf numFmtId="20" fontId="2" fillId="31" borderId="0" xfId="0" applyNumberFormat="1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14" fontId="0" fillId="0" borderId="0" xfId="0" applyNumberFormat="1" applyFont="1" applyFill="1" applyAlignment="1">
      <alignment horizontal="left"/>
    </xf>
    <xf numFmtId="0" fontId="45" fillId="0" borderId="0" xfId="0" applyFont="1" applyAlignment="1">
      <alignment/>
    </xf>
    <xf numFmtId="0" fontId="4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1" borderId="16" xfId="0" applyFont="1" applyFill="1" applyBorder="1" applyAlignment="1">
      <alignment horizontal="center"/>
    </xf>
    <xf numFmtId="0" fontId="20" fillId="31" borderId="17" xfId="0" applyFont="1" applyFill="1" applyBorder="1" applyAlignment="1">
      <alignment horizontal="center"/>
    </xf>
    <xf numFmtId="0" fontId="0" fillId="12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2" borderId="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87" zoomScaleNormal="87" zoomScalePageLayoutView="0" workbookViewId="0" topLeftCell="A1">
      <selection activeCell="A2" sqref="A2:R2"/>
    </sheetView>
  </sheetViews>
  <sheetFormatPr defaultColWidth="8.875" defaultRowHeight="15.75"/>
  <cols>
    <col min="1" max="1" width="8.875" style="0" customWidth="1"/>
    <col min="2" max="2" width="13.125" style="0" customWidth="1"/>
    <col min="3" max="3" width="13.125" style="0" hidden="1" customWidth="1"/>
    <col min="4" max="4" width="7.50390625" style="0" hidden="1" customWidth="1"/>
    <col min="5" max="5" width="6.875" style="0" hidden="1" customWidth="1"/>
    <col min="6" max="6" width="11.125" style="0" customWidth="1"/>
    <col min="7" max="17" width="8.875" style="0" customWidth="1"/>
    <col min="18" max="18" width="11.125" style="0" customWidth="1"/>
  </cols>
  <sheetData>
    <row r="1" spans="2:3" s="47" customFormat="1" ht="15">
      <c r="B1" s="49">
        <v>44897</v>
      </c>
      <c r="C1" s="47" t="s">
        <v>47</v>
      </c>
    </row>
    <row r="2" spans="1:18" ht="15">
      <c r="A2" s="52" t="s">
        <v>54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ht="15">
      <c r="A3" s="52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5">
      <c r="A4" s="53" t="s">
        <v>48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18" ht="15">
      <c r="A5" s="31" t="s">
        <v>30</v>
      </c>
      <c r="B5" s="31" t="s">
        <v>31</v>
      </c>
      <c r="C5" s="34" t="s">
        <v>32</v>
      </c>
      <c r="D5" s="34" t="s">
        <v>41</v>
      </c>
      <c r="E5" s="34" t="s">
        <v>42</v>
      </c>
      <c r="F5" s="30" t="s">
        <v>17</v>
      </c>
      <c r="G5" s="30" t="s">
        <v>19</v>
      </c>
      <c r="H5" s="30" t="s">
        <v>21</v>
      </c>
      <c r="I5" s="1" t="s">
        <v>20</v>
      </c>
      <c r="J5" s="1" t="s">
        <v>26</v>
      </c>
      <c r="K5" s="1" t="s">
        <v>24</v>
      </c>
      <c r="L5" s="1" t="s">
        <v>25</v>
      </c>
      <c r="M5" s="1" t="s">
        <v>24</v>
      </c>
      <c r="N5" s="1" t="s">
        <v>26</v>
      </c>
      <c r="O5" s="1" t="s">
        <v>20</v>
      </c>
      <c r="P5" s="30" t="s">
        <v>21</v>
      </c>
      <c r="Q5" s="30" t="s">
        <v>19</v>
      </c>
      <c r="R5" s="30" t="s">
        <v>17</v>
      </c>
    </row>
    <row r="6" spans="1:18" ht="15">
      <c r="A6" s="31" t="s">
        <v>33</v>
      </c>
      <c r="B6" s="31"/>
      <c r="C6" s="31"/>
      <c r="D6" s="31"/>
      <c r="E6" s="31" t="s">
        <v>43</v>
      </c>
      <c r="F6" s="31" t="s">
        <v>18</v>
      </c>
      <c r="G6" s="31" t="s">
        <v>20</v>
      </c>
      <c r="H6" s="1" t="s">
        <v>20</v>
      </c>
      <c r="I6" s="1" t="s">
        <v>22</v>
      </c>
      <c r="J6" s="1" t="s">
        <v>23</v>
      </c>
      <c r="K6" s="1" t="s">
        <v>23</v>
      </c>
      <c r="L6" s="1" t="s">
        <v>23</v>
      </c>
      <c r="M6" s="1" t="s">
        <v>23</v>
      </c>
      <c r="N6" s="1" t="s">
        <v>23</v>
      </c>
      <c r="O6" s="1" t="s">
        <v>22</v>
      </c>
      <c r="P6" s="1" t="s">
        <v>20</v>
      </c>
      <c r="Q6" s="31" t="s">
        <v>20</v>
      </c>
      <c r="R6" s="31" t="s">
        <v>29</v>
      </c>
    </row>
    <row r="7" spans="1:19" ht="15">
      <c r="A7" s="35" t="s">
        <v>46</v>
      </c>
      <c r="B7" s="36" t="s">
        <v>34</v>
      </c>
      <c r="C7" s="36" t="s">
        <v>35</v>
      </c>
      <c r="D7" s="43" t="s">
        <v>44</v>
      </c>
      <c r="E7" s="43"/>
      <c r="F7" s="37">
        <v>0.20833333333333334</v>
      </c>
      <c r="G7" s="29" t="s">
        <v>0</v>
      </c>
      <c r="H7" s="29" t="s">
        <v>0</v>
      </c>
      <c r="I7" s="7"/>
      <c r="J7" s="29" t="s">
        <v>0</v>
      </c>
      <c r="K7" s="38">
        <v>0.25</v>
      </c>
      <c r="L7" s="38">
        <v>0.2604166666666667</v>
      </c>
      <c r="M7" s="38"/>
      <c r="N7" s="38">
        <v>0.2777777777777778</v>
      </c>
      <c r="O7" s="38"/>
      <c r="P7" s="38">
        <v>0.2881944444444445</v>
      </c>
      <c r="Q7" s="38">
        <v>0.2916666666666667</v>
      </c>
      <c r="R7" s="22">
        <v>0.3020833333333333</v>
      </c>
      <c r="S7" s="15"/>
    </row>
    <row r="8" spans="1:19" ht="15">
      <c r="A8" s="35" t="s">
        <v>46</v>
      </c>
      <c r="B8" s="39" t="s">
        <v>36</v>
      </c>
      <c r="C8" s="39" t="s">
        <v>38</v>
      </c>
      <c r="D8" s="44" t="s">
        <v>44</v>
      </c>
      <c r="E8" s="44"/>
      <c r="F8" s="3">
        <v>0.3229166666666667</v>
      </c>
      <c r="G8" s="40" t="s">
        <v>0</v>
      </c>
      <c r="H8" s="40" t="s">
        <v>0</v>
      </c>
      <c r="I8" s="4">
        <v>0.3506944444444444</v>
      </c>
      <c r="J8" s="4"/>
      <c r="K8" s="4"/>
      <c r="L8" s="4"/>
      <c r="M8" s="4"/>
      <c r="N8" s="4">
        <v>0.3611111111111111</v>
      </c>
      <c r="O8" s="4"/>
      <c r="P8" s="4">
        <v>0.37152777777777773</v>
      </c>
      <c r="Q8" s="4">
        <v>0.375</v>
      </c>
      <c r="R8" s="22">
        <v>0.3854166666666667</v>
      </c>
      <c r="S8" s="33"/>
    </row>
    <row r="9" spans="1:19" ht="15">
      <c r="A9" s="35" t="s">
        <v>46</v>
      </c>
      <c r="B9" s="36" t="s">
        <v>34</v>
      </c>
      <c r="C9" s="36" t="s">
        <v>37</v>
      </c>
      <c r="D9" s="43" t="s">
        <v>45</v>
      </c>
      <c r="E9" s="43"/>
      <c r="F9" s="37">
        <v>0.3333333333333333</v>
      </c>
      <c r="G9" s="29" t="s">
        <v>0</v>
      </c>
      <c r="H9" s="29" t="s">
        <v>0</v>
      </c>
      <c r="I9" s="29" t="s">
        <v>0</v>
      </c>
      <c r="J9" s="29" t="s">
        <v>0</v>
      </c>
      <c r="K9" s="38">
        <v>0.3819444444444444</v>
      </c>
      <c r="L9" s="38">
        <v>0.40277777777777773</v>
      </c>
      <c r="M9" s="38"/>
      <c r="N9" s="38">
        <v>0.4201388888888889</v>
      </c>
      <c r="O9" s="38"/>
      <c r="P9" s="38">
        <v>0.4305555555555556</v>
      </c>
      <c r="Q9" s="38">
        <v>0.43402777777777773</v>
      </c>
      <c r="R9" s="22">
        <v>0.4444444444444444</v>
      </c>
      <c r="S9" s="33"/>
    </row>
    <row r="10" spans="1:19" ht="15">
      <c r="A10" s="35" t="s">
        <v>46</v>
      </c>
      <c r="B10" s="36" t="s">
        <v>34</v>
      </c>
      <c r="C10" s="39"/>
      <c r="D10" s="43" t="s">
        <v>44</v>
      </c>
      <c r="E10" s="44"/>
      <c r="F10" s="37">
        <v>0.4166666666666667</v>
      </c>
      <c r="G10" s="29" t="s">
        <v>0</v>
      </c>
      <c r="H10" s="29" t="s">
        <v>0</v>
      </c>
      <c r="I10" s="29" t="s">
        <v>0</v>
      </c>
      <c r="J10" s="29" t="s">
        <v>0</v>
      </c>
      <c r="K10" s="29"/>
      <c r="L10" s="38">
        <v>0.46875</v>
      </c>
      <c r="M10" s="38">
        <v>0.4826388888888889</v>
      </c>
      <c r="N10" s="38">
        <v>0.5</v>
      </c>
      <c r="O10" s="38"/>
      <c r="P10" s="38">
        <v>0.5104166666666666</v>
      </c>
      <c r="Q10" s="38">
        <v>0.513888888888889</v>
      </c>
      <c r="R10" s="22">
        <v>0.5243055555555556</v>
      </c>
      <c r="S10" s="33"/>
    </row>
    <row r="11" spans="1:19" ht="15">
      <c r="A11" s="35" t="s">
        <v>46</v>
      </c>
      <c r="B11" s="36" t="s">
        <v>34</v>
      </c>
      <c r="C11" s="36" t="s">
        <v>37</v>
      </c>
      <c r="D11" s="43" t="s">
        <v>45</v>
      </c>
      <c r="E11" s="43"/>
      <c r="F11" s="37">
        <v>0.5</v>
      </c>
      <c r="G11" s="29" t="s">
        <v>0</v>
      </c>
      <c r="H11" s="29" t="s">
        <v>0</v>
      </c>
      <c r="I11" s="29" t="s">
        <v>0</v>
      </c>
      <c r="J11" s="29" t="s">
        <v>0</v>
      </c>
      <c r="K11" s="29"/>
      <c r="L11" s="38">
        <v>0.06597222222222222</v>
      </c>
      <c r="M11" s="38">
        <v>0.08333333333333333</v>
      </c>
      <c r="N11" s="38">
        <v>0.09722222222222222</v>
      </c>
      <c r="O11" s="38"/>
      <c r="P11" s="38"/>
      <c r="Q11" s="38"/>
      <c r="R11" s="22">
        <v>0.11805555555555557</v>
      </c>
      <c r="S11" s="15"/>
    </row>
    <row r="12" spans="1:19" ht="15">
      <c r="A12" s="35" t="s">
        <v>46</v>
      </c>
      <c r="B12" s="39" t="s">
        <v>36</v>
      </c>
      <c r="C12" s="39" t="s">
        <v>38</v>
      </c>
      <c r="D12" s="44" t="s">
        <v>44</v>
      </c>
      <c r="E12" s="44"/>
      <c r="F12" s="3">
        <v>0.5416666666666666</v>
      </c>
      <c r="G12" s="7" t="s">
        <v>0</v>
      </c>
      <c r="H12" s="7" t="s">
        <v>0</v>
      </c>
      <c r="I12" s="38">
        <v>0.06944444444444443</v>
      </c>
      <c r="J12" s="26"/>
      <c r="K12" s="6"/>
      <c r="L12" s="6"/>
      <c r="M12" s="6"/>
      <c r="N12" s="6">
        <v>0.0798611111111111</v>
      </c>
      <c r="O12" s="6"/>
      <c r="P12" s="6">
        <v>0.09027777777777778</v>
      </c>
      <c r="Q12" s="6">
        <v>0.09375</v>
      </c>
      <c r="R12" s="23">
        <v>0.10416666666666667</v>
      </c>
      <c r="S12" s="15"/>
    </row>
    <row r="13" spans="1:19" ht="15">
      <c r="A13" s="35" t="s">
        <v>46</v>
      </c>
      <c r="B13" s="36" t="s">
        <v>34</v>
      </c>
      <c r="C13" s="39"/>
      <c r="D13" s="44" t="s">
        <v>44</v>
      </c>
      <c r="E13" s="44"/>
      <c r="F13" s="3">
        <v>0.625</v>
      </c>
      <c r="G13" s="7" t="s">
        <v>0</v>
      </c>
      <c r="H13" s="7" t="s">
        <v>0</v>
      </c>
      <c r="I13" s="7"/>
      <c r="J13" s="7" t="s">
        <v>0</v>
      </c>
      <c r="K13" s="7"/>
      <c r="L13" s="6">
        <v>0.17013888888888887</v>
      </c>
      <c r="M13" s="6">
        <v>0.18055555555555555</v>
      </c>
      <c r="N13" s="6">
        <v>0.19444444444444445</v>
      </c>
      <c r="O13" s="6"/>
      <c r="P13" s="6"/>
      <c r="Q13" s="6"/>
      <c r="R13" s="23">
        <v>0.2152777777777778</v>
      </c>
      <c r="S13" s="15"/>
    </row>
    <row r="14" spans="1:19" ht="15">
      <c r="A14" s="35" t="s">
        <v>46</v>
      </c>
      <c r="B14" s="39" t="s">
        <v>36</v>
      </c>
      <c r="C14" s="39" t="s">
        <v>38</v>
      </c>
      <c r="D14" s="44" t="s">
        <v>45</v>
      </c>
      <c r="E14" s="44"/>
      <c r="F14" s="3">
        <v>0.6770833333333334</v>
      </c>
      <c r="G14" s="7" t="s">
        <v>0</v>
      </c>
      <c r="H14" s="7" t="s">
        <v>0</v>
      </c>
      <c r="I14" s="7"/>
      <c r="J14" s="7"/>
      <c r="K14" s="7"/>
      <c r="L14" s="7"/>
      <c r="M14" s="7"/>
      <c r="N14" s="7" t="s">
        <v>0</v>
      </c>
      <c r="O14" s="6">
        <v>0.21180555555555555</v>
      </c>
      <c r="P14" s="6">
        <v>0.21875</v>
      </c>
      <c r="Q14" s="6">
        <v>0.2222222222222222</v>
      </c>
      <c r="R14" s="23">
        <v>0.23263888888888887</v>
      </c>
      <c r="S14" s="25"/>
    </row>
    <row r="15" spans="1:19" ht="15">
      <c r="A15" s="35" t="s">
        <v>46</v>
      </c>
      <c r="B15" s="36" t="s">
        <v>34</v>
      </c>
      <c r="C15" s="39"/>
      <c r="D15" s="44" t="s">
        <v>44</v>
      </c>
      <c r="E15" s="44"/>
      <c r="F15" s="3">
        <v>0.7395833333333334</v>
      </c>
      <c r="G15" s="7" t="s">
        <v>0</v>
      </c>
      <c r="H15" s="7" t="s">
        <v>0</v>
      </c>
      <c r="I15" s="7"/>
      <c r="J15" s="7" t="s">
        <v>0</v>
      </c>
      <c r="K15" s="7"/>
      <c r="L15" s="6">
        <v>0.28125</v>
      </c>
      <c r="M15" s="6">
        <v>0.2916666666666667</v>
      </c>
      <c r="N15" s="6">
        <v>0.3055555555555555</v>
      </c>
      <c r="O15" s="6"/>
      <c r="P15" s="6">
        <v>0.3159722222222222</v>
      </c>
      <c r="Q15" s="38">
        <v>0.3194444444444445</v>
      </c>
      <c r="R15" s="23">
        <v>0.3298611111111111</v>
      </c>
      <c r="S15" s="25"/>
    </row>
    <row r="16" spans="1:19" ht="15">
      <c r="A16" s="35" t="s">
        <v>52</v>
      </c>
      <c r="B16" s="36" t="s">
        <v>34</v>
      </c>
      <c r="C16" s="39"/>
      <c r="D16" s="43" t="s">
        <v>44</v>
      </c>
      <c r="E16" s="44"/>
      <c r="F16" s="3">
        <v>0.8541666666666666</v>
      </c>
      <c r="G16" s="7" t="s">
        <v>0</v>
      </c>
      <c r="H16" s="7" t="s">
        <v>0</v>
      </c>
      <c r="I16" s="7"/>
      <c r="J16" s="7" t="s">
        <v>0</v>
      </c>
      <c r="K16" s="7"/>
      <c r="L16" s="6">
        <v>0.3923611111111111</v>
      </c>
      <c r="M16" s="6">
        <v>0.40277777777777773</v>
      </c>
      <c r="N16" s="6">
        <v>0.4131944444444444</v>
      </c>
      <c r="O16" s="6"/>
      <c r="P16" s="6">
        <v>0.4201388888888889</v>
      </c>
      <c r="Q16" s="6">
        <v>0.4236111111111111</v>
      </c>
      <c r="R16" s="23">
        <v>0.43402777777777773</v>
      </c>
      <c r="S16" s="15"/>
    </row>
    <row r="17" spans="1:19" ht="15">
      <c r="A17" s="35" t="s">
        <v>39</v>
      </c>
      <c r="B17" s="36" t="s">
        <v>34</v>
      </c>
      <c r="C17" s="39"/>
      <c r="D17" s="43" t="s">
        <v>44</v>
      </c>
      <c r="E17" s="44"/>
      <c r="F17" s="3">
        <v>0.8854166666666666</v>
      </c>
      <c r="G17" s="7" t="s">
        <v>0</v>
      </c>
      <c r="H17" s="7" t="s">
        <v>0</v>
      </c>
      <c r="I17" s="7"/>
      <c r="J17" s="7" t="s">
        <v>0</v>
      </c>
      <c r="K17" s="7"/>
      <c r="L17" s="6">
        <v>0.4236111111111111</v>
      </c>
      <c r="M17" s="6">
        <v>0.43402777777777773</v>
      </c>
      <c r="N17" s="6">
        <v>0.4444444444444444</v>
      </c>
      <c r="O17" s="6"/>
      <c r="P17" s="6">
        <v>0.4513888888888889</v>
      </c>
      <c r="Q17" s="38">
        <v>0.4548611111111111</v>
      </c>
      <c r="R17" s="23">
        <v>0.46527777777777773</v>
      </c>
      <c r="S17" s="15"/>
    </row>
    <row r="18" spans="1:18" ht="15">
      <c r="A18" s="41"/>
      <c r="B18" s="41"/>
      <c r="C18" s="41"/>
      <c r="D18" s="41"/>
      <c r="E18" s="41"/>
      <c r="F18" s="14"/>
      <c r="G18" s="42"/>
      <c r="H18" s="14"/>
      <c r="I18" s="14"/>
      <c r="J18" s="14"/>
      <c r="K18" s="14"/>
      <c r="L18" s="14"/>
      <c r="M18" s="14"/>
      <c r="N18" s="14"/>
      <c r="O18" s="14"/>
      <c r="P18" s="24" t="s">
        <v>47</v>
      </c>
      <c r="Q18" s="5"/>
      <c r="R18" s="5"/>
    </row>
    <row r="19" spans="1:19" ht="15">
      <c r="A19" s="55" t="s">
        <v>27</v>
      </c>
      <c r="B19" s="56"/>
      <c r="C19" s="56"/>
      <c r="D19" s="56"/>
      <c r="E19" s="56"/>
      <c r="F19" s="56"/>
      <c r="G19" s="56"/>
      <c r="H19" s="56"/>
      <c r="I19" s="56"/>
      <c r="J19" s="56"/>
      <c r="K19" s="57" t="s">
        <v>28</v>
      </c>
      <c r="L19" s="56"/>
      <c r="M19" s="56"/>
      <c r="N19" s="56"/>
      <c r="O19" s="56"/>
      <c r="P19" s="56"/>
      <c r="Q19" s="56"/>
      <c r="R19" s="56"/>
      <c r="S19" s="32"/>
    </row>
    <row r="20" spans="1:18" s="48" customFormat="1" ht="15">
      <c r="A20" s="51" t="s">
        <v>40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4" ht="15">
      <c r="A21" s="46"/>
      <c r="B21" s="46"/>
      <c r="C21" s="46"/>
      <c r="D21" s="45"/>
    </row>
    <row r="22" ht="15">
      <c r="A22" s="50" t="s">
        <v>49</v>
      </c>
    </row>
    <row r="23" ht="15">
      <c r="B23" t="s">
        <v>50</v>
      </c>
    </row>
    <row r="24" ht="15">
      <c r="B24" t="s">
        <v>51</v>
      </c>
    </row>
  </sheetData>
  <sheetProtection/>
  <mergeCells count="6">
    <mergeCell ref="A20:R20"/>
    <mergeCell ref="A2:R2"/>
    <mergeCell ref="A4:R4"/>
    <mergeCell ref="A19:J19"/>
    <mergeCell ref="K19:R19"/>
    <mergeCell ref="A3:R3"/>
  </mergeCells>
  <printOptions horizontalCentered="1"/>
  <pageMargins left="0" right="0" top="0.75" bottom="0.75" header="0.3" footer="0.3"/>
  <pageSetup fitToHeight="1" fitToWidth="1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2">
      <selection activeCell="C8" sqref="C8"/>
    </sheetView>
  </sheetViews>
  <sheetFormatPr defaultColWidth="11.00390625" defaultRowHeight="15.75"/>
  <cols>
    <col min="1" max="1" width="11.875" style="0" customWidth="1"/>
    <col min="2" max="2" width="11.50390625" style="0" customWidth="1"/>
    <col min="3" max="3" width="15.50390625" style="2" customWidth="1"/>
  </cols>
  <sheetData>
    <row r="1" spans="1:5" ht="46.5">
      <c r="A1" s="8">
        <v>42527</v>
      </c>
      <c r="B1" s="9"/>
      <c r="C1" s="10" t="s">
        <v>2</v>
      </c>
      <c r="D1" s="16" t="s">
        <v>13</v>
      </c>
      <c r="E1" s="2">
        <v>5</v>
      </c>
    </row>
    <row r="2" spans="1:4" s="12" customFormat="1" ht="15">
      <c r="A2" s="11" t="s">
        <v>3</v>
      </c>
      <c r="B2" s="11" t="s">
        <v>1</v>
      </c>
      <c r="C2" s="27">
        <v>15</v>
      </c>
      <c r="D2" s="16">
        <f>C2+$E$1</f>
        <v>20</v>
      </c>
    </row>
    <row r="3" spans="1:4" s="12" customFormat="1" ht="15">
      <c r="A3" s="11" t="s">
        <v>3</v>
      </c>
      <c r="B3" s="11" t="s">
        <v>4</v>
      </c>
      <c r="C3" s="27">
        <v>15</v>
      </c>
      <c r="D3" s="16">
        <f aca="true" t="shared" si="0" ref="D3:D22">C3+$E$1</f>
        <v>20</v>
      </c>
    </row>
    <row r="4" spans="1:4" s="12" customFormat="1" ht="15">
      <c r="A4" s="11" t="s">
        <v>3</v>
      </c>
      <c r="B4" s="11" t="s">
        <v>5</v>
      </c>
      <c r="C4" s="27">
        <v>17</v>
      </c>
      <c r="D4" s="16">
        <f t="shared" si="0"/>
        <v>22</v>
      </c>
    </row>
    <row r="5" spans="1:4" s="12" customFormat="1" ht="15">
      <c r="A5" s="11" t="s">
        <v>3</v>
      </c>
      <c r="B5" s="11" t="s">
        <v>6</v>
      </c>
      <c r="C5" s="27">
        <v>30</v>
      </c>
      <c r="D5" s="16">
        <f t="shared" si="0"/>
        <v>35</v>
      </c>
    </row>
    <row r="6" spans="1:4" s="12" customFormat="1" ht="15">
      <c r="A6" s="11" t="s">
        <v>3</v>
      </c>
      <c r="B6" s="11" t="s">
        <v>16</v>
      </c>
      <c r="C6" s="27">
        <v>30</v>
      </c>
      <c r="D6" s="16">
        <f t="shared" si="0"/>
        <v>35</v>
      </c>
    </row>
    <row r="7" spans="1:4" s="12" customFormat="1" ht="15">
      <c r="A7" s="11" t="s">
        <v>3</v>
      </c>
      <c r="B7" s="11" t="s">
        <v>14</v>
      </c>
      <c r="C7" s="27">
        <v>53</v>
      </c>
      <c r="D7" s="16">
        <f t="shared" si="0"/>
        <v>58</v>
      </c>
    </row>
    <row r="8" spans="1:4" s="12" customFormat="1" ht="15">
      <c r="A8" s="11" t="s">
        <v>3</v>
      </c>
      <c r="B8" s="11" t="s">
        <v>15</v>
      </c>
      <c r="C8" s="27">
        <v>45</v>
      </c>
      <c r="D8" s="16">
        <f t="shared" si="0"/>
        <v>50</v>
      </c>
    </row>
    <row r="9" spans="1:4" s="12" customFormat="1" ht="15">
      <c r="A9" s="11" t="s">
        <v>3</v>
      </c>
      <c r="B9" s="11" t="s">
        <v>8</v>
      </c>
      <c r="C9" s="27">
        <v>104</v>
      </c>
      <c r="D9" s="16">
        <f t="shared" si="0"/>
        <v>109</v>
      </c>
    </row>
    <row r="10" spans="1:4" s="12" customFormat="1" ht="15">
      <c r="A10" s="11" t="s">
        <v>4</v>
      </c>
      <c r="B10" s="11" t="s">
        <v>5</v>
      </c>
      <c r="C10" s="27">
        <v>4</v>
      </c>
      <c r="D10" s="16">
        <f t="shared" si="0"/>
        <v>9</v>
      </c>
    </row>
    <row r="11" spans="1:4" s="12" customFormat="1" ht="15">
      <c r="A11" s="11" t="s">
        <v>4</v>
      </c>
      <c r="B11" s="11" t="s">
        <v>6</v>
      </c>
      <c r="C11" s="27">
        <v>16</v>
      </c>
      <c r="D11" s="16">
        <f t="shared" si="0"/>
        <v>21</v>
      </c>
    </row>
    <row r="12" spans="1:4" s="12" customFormat="1" ht="15">
      <c r="A12" s="11" t="s">
        <v>4</v>
      </c>
      <c r="B12" s="11" t="s">
        <v>16</v>
      </c>
      <c r="C12" s="27">
        <v>20</v>
      </c>
      <c r="D12" s="16">
        <f t="shared" si="0"/>
        <v>25</v>
      </c>
    </row>
    <row r="13" spans="1:4" s="12" customFormat="1" ht="15">
      <c r="A13" s="11" t="s">
        <v>4</v>
      </c>
      <c r="B13" s="11" t="s">
        <v>14</v>
      </c>
      <c r="C13" s="27" t="s">
        <v>9</v>
      </c>
      <c r="D13" s="16"/>
    </row>
    <row r="14" spans="1:4" s="12" customFormat="1" ht="15">
      <c r="A14" s="11" t="s">
        <v>4</v>
      </c>
      <c r="B14" s="11" t="s">
        <v>15</v>
      </c>
      <c r="C14" s="27" t="s">
        <v>9</v>
      </c>
      <c r="D14" s="16"/>
    </row>
    <row r="15" spans="1:4" s="12" customFormat="1" ht="15">
      <c r="A15" s="11" t="s">
        <v>5</v>
      </c>
      <c r="B15" s="11" t="s">
        <v>6</v>
      </c>
      <c r="C15" s="27">
        <v>13</v>
      </c>
      <c r="D15" s="16">
        <f t="shared" si="0"/>
        <v>18</v>
      </c>
    </row>
    <row r="16" spans="1:4" s="12" customFormat="1" ht="15">
      <c r="A16" s="11" t="s">
        <v>5</v>
      </c>
      <c r="B16" s="11" t="s">
        <v>16</v>
      </c>
      <c r="C16" s="27">
        <v>15</v>
      </c>
      <c r="D16" s="16">
        <f t="shared" si="0"/>
        <v>20</v>
      </c>
    </row>
    <row r="17" spans="1:4" s="12" customFormat="1" ht="15">
      <c r="A17" s="11" t="s">
        <v>5</v>
      </c>
      <c r="B17" s="11" t="s">
        <v>14</v>
      </c>
      <c r="C17" s="27" t="s">
        <v>9</v>
      </c>
      <c r="D17" s="16"/>
    </row>
    <row r="18" spans="1:4" s="12" customFormat="1" ht="15">
      <c r="A18" s="11" t="s">
        <v>5</v>
      </c>
      <c r="B18" s="11" t="s">
        <v>15</v>
      </c>
      <c r="C18" s="27" t="s">
        <v>9</v>
      </c>
      <c r="D18" s="16"/>
    </row>
    <row r="19" spans="1:4" s="12" customFormat="1" ht="15">
      <c r="A19" s="11" t="s">
        <v>16</v>
      </c>
      <c r="B19" s="11" t="s">
        <v>6</v>
      </c>
      <c r="C19" s="27">
        <v>10</v>
      </c>
      <c r="D19" s="16">
        <f t="shared" si="0"/>
        <v>15</v>
      </c>
    </row>
    <row r="20" spans="1:4" s="12" customFormat="1" ht="15">
      <c r="A20" s="11" t="s">
        <v>16</v>
      </c>
      <c r="B20" s="11" t="s">
        <v>14</v>
      </c>
      <c r="C20" s="27">
        <v>23</v>
      </c>
      <c r="D20" s="16">
        <f t="shared" si="0"/>
        <v>28</v>
      </c>
    </row>
    <row r="21" spans="1:4" s="12" customFormat="1" ht="15">
      <c r="A21" s="11" t="s">
        <v>16</v>
      </c>
      <c r="B21" s="11" t="s">
        <v>15</v>
      </c>
      <c r="C21" s="27">
        <v>15</v>
      </c>
      <c r="D21" s="16">
        <f t="shared" si="0"/>
        <v>20</v>
      </c>
    </row>
    <row r="22" spans="1:4" s="12" customFormat="1" ht="15">
      <c r="A22" s="11" t="s">
        <v>7</v>
      </c>
      <c r="B22" s="11" t="s">
        <v>15</v>
      </c>
      <c r="C22" s="27">
        <v>13</v>
      </c>
      <c r="D22" s="16">
        <f t="shared" si="0"/>
        <v>18</v>
      </c>
    </row>
    <row r="23" spans="1:4" s="13" customFormat="1" ht="15">
      <c r="A23" s="17" t="s">
        <v>10</v>
      </c>
      <c r="B23" s="17" t="s">
        <v>11</v>
      </c>
      <c r="C23" s="28">
        <v>2.5</v>
      </c>
      <c r="D23" s="18">
        <v>10</v>
      </c>
    </row>
    <row r="24" spans="1:4" ht="15">
      <c r="A24" s="17" t="s">
        <v>10</v>
      </c>
      <c r="B24" s="17" t="s">
        <v>6</v>
      </c>
      <c r="C24" s="28">
        <v>10</v>
      </c>
      <c r="D24" s="19">
        <v>20</v>
      </c>
    </row>
    <row r="25" spans="1:4" ht="15">
      <c r="A25" s="20" t="s">
        <v>12</v>
      </c>
      <c r="B25" s="21"/>
      <c r="C25" s="19"/>
      <c r="D25" s="21"/>
    </row>
    <row r="26" spans="1:2" ht="15">
      <c r="A26" s="2"/>
      <c r="B26" s="2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Pierce Promotions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MacElhiney</dc:creator>
  <cp:keywords/>
  <dc:description/>
  <cp:lastModifiedBy>Jessica James</cp:lastModifiedBy>
  <cp:lastPrinted>2022-12-02T19:10:00Z</cp:lastPrinted>
  <dcterms:created xsi:type="dcterms:W3CDTF">2012-12-06T01:09:58Z</dcterms:created>
  <dcterms:modified xsi:type="dcterms:W3CDTF">2022-12-02T19:10:09Z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0x010100650D11DF4038F84BB6B402A8530C9E20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